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0\INFORMES FINANCIEROS 2020\ASEG 2020\4TO TRIMESTRE SIRET 2020\Informes 4to Trimestre_Digital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<sst xmlns="http://schemas.openxmlformats.org/spreadsheetml/2006/main" count="61" uniqueCount="52">
  <si>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</si>
  <si>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</si>
  <si>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</si>
  <si>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</si>
  <si>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</si>
  <si>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</si>
  <si>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</si>
  <si>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</si>
  <si>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</si>
  <si>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</si>
  <si>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</si>
  <si>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</si>
  <si>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</si>
  <si>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</si>
  <si>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</si>
  <si>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</si>
  <si>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</si>
  <si>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</si>
  <si>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</si>
  <si>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</si>
  <si>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</si>
  <si>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</si>
  <si>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</si>
  <si>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</si>
  <si>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</si>
  <si>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</si>
  <si>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</si>
  <si>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</si>
  <si>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</si>
  <si>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</si>
  <si>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</si>
  <si>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</si>
  <si>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</si>
  <si>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</si>
  <si>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</si>
  <si>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</si>
  <si>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</si>
  <si>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</si>
  <si>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</si>
  <si>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</si>
  <si>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</si>
  <si>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</si>
  <si>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</si>
  <si>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</si>
  <si>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</si>
  <si>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</si>
  <si>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</si>
  <si>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</si>
  <si>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</si>
  <si>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</si>
  <si>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</si>
  <si>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SALAMANCA, GUANAJUATO.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</si>
</sst>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3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38636641.710000008</v>
      </c>
      <c r="E5" s="14">
        <f>SUM(E6:E15)</f>
        <v>46698441.719999999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2458437.66</v>
      </c>
      <c r="E12" s="17">
        <v>3614627.15</v>
      </c>
    </row>
    <row r="13" spans="1:5" ht="22.5" x14ac:dyDescent="0.2">
      <c r="A13" s="26">
        <v>4210</v>
      </c>
      <c r="C13" s="15" t="s">
        <v>46</v>
      </c>
      <c r="D13" s="16">
        <v>626404</v>
      </c>
      <c r="E13" s="17">
        <v>801258.88</v>
      </c>
    </row>
    <row r="14" spans="1:5" x14ac:dyDescent="0.2">
      <c r="A14" s="26">
        <v>4220</v>
      </c>
      <c r="C14" s="15" t="s">
        <v>47</v>
      </c>
      <c r="D14" s="16">
        <v>34580223.350000001</v>
      </c>
      <c r="E14" s="17">
        <v>41577292.719999999</v>
      </c>
    </row>
    <row r="15" spans="1:5" x14ac:dyDescent="0.2">
      <c r="A15" s="26" t="s">
        <v>48</v>
      </c>
      <c r="C15" s="15" t="s">
        <v>6</v>
      </c>
      <c r="D15" s="16">
        <v>971576.7</v>
      </c>
      <c r="E15" s="17">
        <v>705262.97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40301282.460000001</v>
      </c>
      <c r="E16" s="14">
        <f>SUM(E17:E32)</f>
        <v>38783498.769999996</v>
      </c>
    </row>
    <row r="17" spans="1:5" x14ac:dyDescent="0.2">
      <c r="A17" s="26">
        <v>5110</v>
      </c>
      <c r="C17" s="15" t="s">
        <v>8</v>
      </c>
      <c r="D17" s="16">
        <v>32838156.579999998</v>
      </c>
      <c r="E17" s="17">
        <v>31382963.710000001</v>
      </c>
    </row>
    <row r="18" spans="1:5" x14ac:dyDescent="0.2">
      <c r="A18" s="26">
        <v>5120</v>
      </c>
      <c r="C18" s="15" t="s">
        <v>9</v>
      </c>
      <c r="D18" s="16">
        <v>2607471.1</v>
      </c>
      <c r="E18" s="17">
        <v>3051490.96</v>
      </c>
    </row>
    <row r="19" spans="1:5" x14ac:dyDescent="0.2">
      <c r="A19" s="26">
        <v>5130</v>
      </c>
      <c r="C19" s="15" t="s">
        <v>10</v>
      </c>
      <c r="D19" s="16">
        <v>2098199.7599999998</v>
      </c>
      <c r="E19" s="17">
        <v>2658260.98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2757455.02</v>
      </c>
      <c r="E23" s="17">
        <v>1690783.12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-1664640.7499999925</v>
      </c>
      <c r="E33" s="14">
        <f>E5-E16</f>
        <v>7914942.950000003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387334.31</v>
      </c>
      <c r="E40" s="14">
        <f>SUM(E41:E43)</f>
        <v>2127200.27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387334.31</v>
      </c>
      <c r="E42" s="17">
        <v>2127200.27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-387334.31</v>
      </c>
      <c r="E44" s="14">
        <f>E36-E40</f>
        <v>-2127200.27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8106.4</v>
      </c>
      <c r="E47" s="14">
        <f>SUM(E48+E51)</f>
        <v>542546.12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8106.4</v>
      </c>
      <c r="E51" s="17">
        <v>542546.12</v>
      </c>
    </row>
    <row r="52" spans="1:5" x14ac:dyDescent="0.2">
      <c r="A52" s="4"/>
      <c r="B52" s="11" t="s">
        <v>7</v>
      </c>
      <c r="C52" s="12"/>
      <c r="D52" s="13">
        <f>SUM(D53+D56)</f>
        <v>4483.05</v>
      </c>
      <c r="E52" s="14">
        <f>SUM(E53+E56)</f>
        <v>273.76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4483.05</v>
      </c>
      <c r="E56" s="17">
        <v>273.76</v>
      </c>
    </row>
    <row r="57" spans="1:5" x14ac:dyDescent="0.2">
      <c r="A57" s="18" t="s">
        <v>38</v>
      </c>
      <c r="C57" s="19"/>
      <c r="D57" s="13">
        <f>D47-D52</f>
        <v>3623.3499999999995</v>
      </c>
      <c r="E57" s="14">
        <f>E47-E52</f>
        <v>542272.36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-2048351.7099999925</v>
      </c>
      <c r="E59" s="14">
        <f>E57+E44+E33</f>
        <v>6330015.0400000028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7750551.4900000002</v>
      </c>
      <c r="E61" s="14">
        <v>1420536.45</v>
      </c>
    </row>
    <row r="62" spans="1:5" x14ac:dyDescent="0.2">
      <c r="A62" s="18" t="s">
        <v>41</v>
      </c>
      <c r="C62" s="19"/>
      <c r="D62" s="13">
        <v>5702199.7800000003</v>
      </c>
      <c r="E62" s="14">
        <v>7750551.4900000002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45be96a9-161b-45e5-8955-82d7971c9a35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12f5b6f-540c-444d-8783-9749c880513e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revision/>
  <dcterms:created xsi:type="dcterms:W3CDTF">2012-12-11T20:31:36Z</dcterms:created>
  <dcterms:modified xsi:type="dcterms:W3CDTF">2021-01-21T17:09:05Z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